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<sst xmlns="http://schemas.openxmlformats.org/spreadsheetml/2006/main" count="62" uniqueCount="59">
  <si>
    <t>Школа</t>
  </si>
  <si>
    <t>МОУ Кротковская ОШ</t>
  </si>
  <si>
    <t>Утвердил:</t>
  </si>
  <si>
    <t>должность</t>
  </si>
  <si>
    <t xml:space="preserve">Директор </t>
  </si>
  <si>
    <t>Типовое примерное меню приготавливаемых блюд</t>
  </si>
  <si>
    <t>фамилия</t>
  </si>
  <si>
    <t>Ипполитова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</si>
  <si>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</si>
  <si>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</si>
  <si>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</si>
  <si>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</si>
  <si>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</si>
  <si>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</si>
  <si>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</si>
  <si>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</si>
  <si>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</si>
  <si>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</si>
  <si>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</si>
  <si>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</si>
  <si>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</si>
  <si>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</si>
  <si>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</si>
  <si>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</si>
  <si>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</si>
  <si>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</si>
  <si>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</si>
  <si>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</si>
  <si>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Вареники с картофелем</t>
  </si>
  <si>
    <t>394-У</t>
  </si>
  <si>
    <t>гор.напиток</t>
  </si>
  <si>
    <t>Кофейный напиток с молоком</t>
  </si>
  <si>
    <t>54-23гн</t>
  </si>
  <si>
    <t>хлеб</t>
  </si>
  <si>
    <t>Хлеб пшеничный</t>
  </si>
  <si>
    <t>Пром</t>
  </si>
  <si>
    <t>фрукты</t>
  </si>
  <si>
    <t>Яблоко</t>
  </si>
  <si>
    <t>Соус сметанный</t>
  </si>
  <si>
    <t>итого</t>
  </si>
  <si>
    <t>Обед</t>
  </si>
  <si>
    <t>закуска</t>
  </si>
  <si>
    <t>Овощная закуска из консервированных продуктов (Сезонность)</t>
  </si>
  <si>
    <t>1 блюдо</t>
  </si>
  <si>
    <t>Борщ со свежей капустой и картофелем</t>
  </si>
  <si>
    <t>82-У</t>
  </si>
  <si>
    <t>2 блюдо</t>
  </si>
  <si>
    <t>Котлета куриная*</t>
  </si>
  <si>
    <t>295- У</t>
  </si>
  <si>
    <t>гарнир</t>
  </si>
  <si>
    <t>Рис отварной</t>
  </si>
  <si>
    <t>304-У</t>
  </si>
  <si>
    <t>напиток</t>
  </si>
  <si>
    <t xml:space="preserve">Компот из яблок </t>
  </si>
  <si>
    <t>15-У</t>
  </si>
  <si>
    <t>хлеб бел.</t>
  </si>
  <si>
    <t>хлеб черн.</t>
  </si>
  <si>
    <t>Хлеб ржано-пшеничный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</si>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</sst>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2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9"/>
      <color rgb="FF000000"/>
      <name val="Times New Roman"/>
      <charset val="20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2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27" applyNumberFormat="0" applyAlignment="0" applyProtection="0">
      <alignment vertical="center"/>
    </xf>
    <xf numFmtId="0" fontId="22" fillId="6" borderId="28" applyNumberFormat="0" applyAlignment="0" applyProtection="0">
      <alignment vertical="center"/>
    </xf>
    <xf numFmtId="0" fontId="23" fillId="6" borderId="27" applyNumberFormat="0" applyAlignment="0" applyProtection="0">
      <alignment vertical="center"/>
    </xf>
    <xf numFmtId="0" fontId="24" fillId="7" borderId="29" applyNumberFormat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7" xfId="0" applyBorder="1"/>
    <xf numFmtId="0" fontId="8" fillId="0" borderId="10" xfId="0" applyFont="1" applyBorder="1" applyAlignment="1">
      <alignment horizontal="center" vertical="center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0" fillId="3" borderId="20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2" xfId="0" applyFont="1" applyBorder="1" applyAlignment="1">
      <alignment horizontal="center" vertical="center" wrapText="1"/>
    </xf>
    <xf numFmtId="0" fontId="8" fillId="0" borderId="0" xfId="0" applyFont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2" fillId="2" borderId="23" xfId="0" applyFont="1" applyFill="1" applyBorder="1" applyAlignment="1" applyProtection="1">
      <alignment horizontal="center" vertical="top" wrapText="1"/>
      <protection locked="0"/>
    </xf>
    <xf numFmtId="0" fontId="1" fillId="0" borderId="23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O7" sqref="O7"/>
    </sheetView>
  </sheetViews>
  <sheetFormatPr defaultColWidth="9" defaultRowHeight="15"/>
  <cols>
    <col min="4" max="4" width="11.7142857142857" customWidth="1"/>
    <col min="5" max="5" width="52.5714285714286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ht="18" spans="1:12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10</v>
      </c>
      <c r="I3" s="11">
        <v>12</v>
      </c>
      <c r="J3" s="45">
        <v>2024</v>
      </c>
      <c r="K3" s="46"/>
      <c r="L3" s="2"/>
    </row>
    <row r="4" ht="15.75" spans="1:12">
      <c r="A4" s="2"/>
      <c r="B4" s="2"/>
      <c r="C4" s="2"/>
      <c r="D4" s="8"/>
      <c r="E4" s="2"/>
      <c r="F4" s="2"/>
      <c r="G4" s="2"/>
      <c r="H4" s="12" t="s">
        <v>11</v>
      </c>
      <c r="I4" s="12" t="s">
        <v>12</v>
      </c>
      <c r="J4" s="12" t="s">
        <v>13</v>
      </c>
      <c r="K4" s="2"/>
      <c r="L4" s="2"/>
    </row>
    <row r="5" ht="34.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7" t="s">
        <v>24</v>
      </c>
      <c r="L5" s="15" t="s">
        <v>25</v>
      </c>
    </row>
    <row r="6" ht="15.75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120</v>
      </c>
      <c r="G6" s="21">
        <v>5.8</v>
      </c>
      <c r="H6" s="21">
        <v>8.7</v>
      </c>
      <c r="I6" s="21">
        <v>32.1</v>
      </c>
      <c r="J6" s="21">
        <v>229.7</v>
      </c>
      <c r="K6" s="48" t="s">
        <v>29</v>
      </c>
      <c r="L6" s="49"/>
    </row>
    <row r="7" ht="15.75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50"/>
      <c r="L7" s="27"/>
    </row>
    <row r="8" ht="15.75" spans="1:12">
      <c r="A8" s="22"/>
      <c r="B8" s="23"/>
      <c r="C8" s="24"/>
      <c r="D8" s="28" t="s">
        <v>30</v>
      </c>
      <c r="E8" s="20" t="s">
        <v>31</v>
      </c>
      <c r="F8" s="21">
        <v>200</v>
      </c>
      <c r="G8" s="21">
        <v>3.9</v>
      </c>
      <c r="H8" s="21">
        <v>2.9</v>
      </c>
      <c r="I8" s="21">
        <v>11.2</v>
      </c>
      <c r="J8" s="21">
        <v>86</v>
      </c>
      <c r="K8" s="48" t="s">
        <v>32</v>
      </c>
      <c r="L8" s="27"/>
    </row>
    <row r="9" ht="15.75" spans="1:12">
      <c r="A9" s="22"/>
      <c r="B9" s="23"/>
      <c r="C9" s="24"/>
      <c r="D9" s="28" t="s">
        <v>33</v>
      </c>
      <c r="E9" s="20" t="s">
        <v>34</v>
      </c>
      <c r="F9" s="21">
        <v>30</v>
      </c>
      <c r="G9" s="21">
        <v>2.3</v>
      </c>
      <c r="H9" s="21">
        <v>0.2</v>
      </c>
      <c r="I9" s="21">
        <v>14.8</v>
      </c>
      <c r="J9" s="21">
        <v>70.3</v>
      </c>
      <c r="K9" s="51" t="s">
        <v>35</v>
      </c>
      <c r="L9" s="27"/>
    </row>
    <row r="10" ht="15.75" spans="1:12">
      <c r="A10" s="22"/>
      <c r="B10" s="23"/>
      <c r="C10" s="24"/>
      <c r="D10" s="28" t="s">
        <v>36</v>
      </c>
      <c r="E10" s="20" t="s">
        <v>37</v>
      </c>
      <c r="F10" s="21">
        <v>120</v>
      </c>
      <c r="G10" s="21">
        <v>0.5</v>
      </c>
      <c r="H10" s="21">
        <v>0.5</v>
      </c>
      <c r="I10" s="21">
        <v>11.8</v>
      </c>
      <c r="J10" s="21">
        <v>53.3</v>
      </c>
      <c r="K10" s="51" t="s">
        <v>35</v>
      </c>
      <c r="L10" s="27"/>
    </row>
    <row r="11" ht="15.75" spans="1:12">
      <c r="A11" s="22"/>
      <c r="B11" s="23"/>
      <c r="C11" s="24"/>
      <c r="D11" s="25"/>
      <c r="E11" s="20" t="s">
        <v>38</v>
      </c>
      <c r="F11" s="21">
        <v>30</v>
      </c>
      <c r="G11" s="21">
        <v>0.8</v>
      </c>
      <c r="H11" s="21">
        <v>2.4</v>
      </c>
      <c r="I11" s="21">
        <v>2.3</v>
      </c>
      <c r="J11" s="21">
        <v>33.9</v>
      </c>
      <c r="K11" s="50">
        <v>330</v>
      </c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50"/>
      <c r="L12" s="27"/>
    </row>
    <row r="13" ht="15.75" spans="1:12">
      <c r="A13" s="29"/>
      <c r="B13" s="30"/>
      <c r="C13" s="31"/>
      <c r="D13" s="32" t="s">
        <v>39</v>
      </c>
      <c r="E13" s="33"/>
      <c r="F13" s="34">
        <f>SUM(F6:F12)</f>
        <v>500</v>
      </c>
      <c r="G13" s="34">
        <f t="shared" ref="G13:J13" si="0">SUM(G6:G12)</f>
        <v>13.3</v>
      </c>
      <c r="H13" s="34">
        <f t="shared" si="0"/>
        <v>14.7</v>
      </c>
      <c r="I13" s="34">
        <f t="shared" si="0"/>
        <v>72.2</v>
      </c>
      <c r="J13" s="34">
        <f t="shared" si="0"/>
        <v>473.2</v>
      </c>
      <c r="K13" s="52"/>
      <c r="L13" s="34">
        <f t="shared" ref="L13" si="1">SUM(L6:L12)</f>
        <v>0</v>
      </c>
    </row>
    <row r="14" ht="15.75" spans="1:12">
      <c r="A14" s="35">
        <f>A6</f>
        <v>1</v>
      </c>
      <c r="B14" s="36">
        <f>B6</f>
        <v>1</v>
      </c>
      <c r="C14" s="37" t="s">
        <v>40</v>
      </c>
      <c r="D14" s="28" t="s">
        <v>41</v>
      </c>
      <c r="E14" s="20" t="s">
        <v>42</v>
      </c>
      <c r="F14" s="21">
        <v>60</v>
      </c>
      <c r="G14" s="20">
        <v>1.2</v>
      </c>
      <c r="H14" s="21">
        <v>0.2</v>
      </c>
      <c r="I14" s="21">
        <v>4.2</v>
      </c>
      <c r="J14" s="21">
        <v>23.2</v>
      </c>
      <c r="K14" s="50">
        <v>117</v>
      </c>
      <c r="L14" s="27"/>
    </row>
    <row r="15" ht="15.75" spans="1:12">
      <c r="A15" s="22"/>
      <c r="B15" s="23"/>
      <c r="C15" s="24"/>
      <c r="D15" s="28" t="s">
        <v>43</v>
      </c>
      <c r="E15" s="20" t="s">
        <v>44</v>
      </c>
      <c r="F15" s="21">
        <v>200</v>
      </c>
      <c r="G15" s="21">
        <v>5.1</v>
      </c>
      <c r="H15" s="21">
        <v>4.5</v>
      </c>
      <c r="I15" s="21">
        <v>10.8</v>
      </c>
      <c r="J15" s="21">
        <v>103.9</v>
      </c>
      <c r="K15" s="48" t="s">
        <v>45</v>
      </c>
      <c r="L15" s="27"/>
    </row>
    <row r="16" ht="15.75" spans="1:12">
      <c r="A16" s="22"/>
      <c r="B16" s="23"/>
      <c r="C16" s="24"/>
      <c r="D16" s="28" t="s">
        <v>46</v>
      </c>
      <c r="E16" s="20" t="s">
        <v>47</v>
      </c>
      <c r="F16" s="21">
        <v>90</v>
      </c>
      <c r="G16" s="21">
        <v>17.1</v>
      </c>
      <c r="H16" s="21">
        <v>23.1</v>
      </c>
      <c r="I16" s="21">
        <v>22.6</v>
      </c>
      <c r="J16" s="21">
        <v>366.8</v>
      </c>
      <c r="K16" s="48" t="s">
        <v>48</v>
      </c>
      <c r="L16" s="27"/>
    </row>
    <row r="17" ht="15.75" spans="1:12">
      <c r="A17" s="22"/>
      <c r="B17" s="23"/>
      <c r="C17" s="24"/>
      <c r="D17" s="28" t="s">
        <v>49</v>
      </c>
      <c r="E17" s="20" t="s">
        <v>50</v>
      </c>
      <c r="F17" s="21">
        <v>150</v>
      </c>
      <c r="G17" s="21">
        <v>3.5</v>
      </c>
      <c r="H17" s="21">
        <v>4.3</v>
      </c>
      <c r="I17" s="21">
        <v>35.8</v>
      </c>
      <c r="J17" s="21">
        <v>195.8</v>
      </c>
      <c r="K17" s="48" t="s">
        <v>51</v>
      </c>
      <c r="L17" s="27"/>
    </row>
    <row r="18" ht="15.75" spans="1:12">
      <c r="A18" s="22"/>
      <c r="B18" s="23"/>
      <c r="C18" s="24"/>
      <c r="D18" s="28" t="s">
        <v>52</v>
      </c>
      <c r="E18" s="20" t="s">
        <v>53</v>
      </c>
      <c r="F18" s="38">
        <v>200</v>
      </c>
      <c r="G18" s="38">
        <v>0.17</v>
      </c>
      <c r="H18" s="38">
        <v>0.16</v>
      </c>
      <c r="I18" s="38">
        <v>21.92</v>
      </c>
      <c r="J18" s="38">
        <v>89.8</v>
      </c>
      <c r="K18" s="48" t="s">
        <v>54</v>
      </c>
      <c r="L18" s="27"/>
    </row>
    <row r="19" ht="15.75" spans="1:12">
      <c r="A19" s="22"/>
      <c r="B19" s="23"/>
      <c r="C19" s="24"/>
      <c r="D19" s="28" t="s">
        <v>55</v>
      </c>
      <c r="E19" s="26"/>
      <c r="F19" s="27"/>
      <c r="G19" s="27"/>
      <c r="H19" s="27"/>
      <c r="I19" s="27"/>
      <c r="J19" s="27"/>
      <c r="K19" s="50"/>
      <c r="L19" s="27"/>
    </row>
    <row r="20" ht="15.75" spans="1:12">
      <c r="A20" s="22"/>
      <c r="B20" s="23"/>
      <c r="C20" s="24"/>
      <c r="D20" s="28" t="s">
        <v>56</v>
      </c>
      <c r="E20" s="20" t="s">
        <v>57</v>
      </c>
      <c r="F20" s="21">
        <v>50</v>
      </c>
      <c r="G20" s="21">
        <v>3.3</v>
      </c>
      <c r="H20" s="21">
        <v>0.6</v>
      </c>
      <c r="I20" s="21">
        <v>19.8</v>
      </c>
      <c r="J20" s="21">
        <v>97.8</v>
      </c>
      <c r="K20" s="51" t="s">
        <v>35</v>
      </c>
      <c r="L20" s="27"/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50"/>
      <c r="L21" s="27"/>
    </row>
    <row r="22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50"/>
      <c r="L22" s="27"/>
    </row>
    <row r="23" spans="1:12">
      <c r="A23" s="29"/>
      <c r="B23" s="30"/>
      <c r="C23" s="31"/>
      <c r="D23" s="32" t="s">
        <v>39</v>
      </c>
      <c r="E23" s="33"/>
      <c r="F23" s="34">
        <f>SUM(F14:F22)</f>
        <v>750</v>
      </c>
      <c r="G23" s="34">
        <f t="shared" ref="G23:J23" si="2">SUM(G14:G22)</f>
        <v>30.37</v>
      </c>
      <c r="H23" s="34">
        <f t="shared" si="2"/>
        <v>32.86</v>
      </c>
      <c r="I23" s="34">
        <f t="shared" si="2"/>
        <v>115.12</v>
      </c>
      <c r="J23" s="34">
        <f t="shared" si="2"/>
        <v>877.3</v>
      </c>
      <c r="K23" s="52"/>
      <c r="L23" s="34">
        <f t="shared" ref="L23" si="3">SUM(L14:L22)</f>
        <v>0</v>
      </c>
    </row>
    <row r="24" ht="15.75" spans="1:12">
      <c r="A24" s="39">
        <f>A6</f>
        <v>1</v>
      </c>
      <c r="B24" s="40">
        <f>B6</f>
        <v>1</v>
      </c>
      <c r="C24" s="41" t="s">
        <v>58</v>
      </c>
      <c r="D24" s="42"/>
      <c r="E24" s="43"/>
      <c r="F24" s="44">
        <f>F13+F23</f>
        <v>1250</v>
      </c>
      <c r="G24" s="44">
        <f t="shared" ref="G24:J24" si="4">G13+G23</f>
        <v>43.67</v>
      </c>
      <c r="H24" s="44">
        <f t="shared" si="4"/>
        <v>47.56</v>
      </c>
      <c r="I24" s="44">
        <f t="shared" si="4"/>
        <v>187.32</v>
      </c>
      <c r="J24" s="44">
        <f t="shared" si="4"/>
        <v>1350.5</v>
      </c>
      <c r="K24" s="44"/>
      <c r="L24" s="44">
        <f t="shared" ref="L24" si="5">L13+L23</f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Хозяин</cp:lastModifiedBy>
  <dcterms:created xsi:type="dcterms:W3CDTF">2015-06-05T18:19:00Z</dcterms:created>
  <dcterms:modified xsi:type="dcterms:W3CDTF">2024-12-07T05:33:34Z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A3530C51D1C24ACA969542E57B966223_12</vt:lpwstr>
  </property>
  <property fmtid="{D5CDD505-2E9C-101B-9397-08002B2CF9AE}" pid="3" name="KSOProductBuildVer">
    <vt:lpwstr>1049-12.2.0.19307</vt:lpwstr>
  </property>
</Properties>
</file>