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<sst xmlns="http://schemas.openxmlformats.org/spreadsheetml/2006/main" count="62" uniqueCount="59">
  <si>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</si>
  <si>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</si>
  <si>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</si>
  <si>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</si>
  <si>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</si>
  <si>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</si>
  <si>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</si>
  <si>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</si>
  <si>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</si>
  <si>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</si>
  <si>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</si>
  <si>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</si>
  <si>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</si>
  <si>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</si>
  <si>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</si>
  <si>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</si>
  <si>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</si>
  <si>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</si>
  <si>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</si>
  <si>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</si>
  <si>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</si>
  <si>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</si>
  <si>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</si>
  <si>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</si>
  <si>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</si>
  <si>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</si>
  <si>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</si>
  <si>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</si>
  <si>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картофелем</t>
  </si>
  <si>
    <t>394-У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</si>
  <si>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</si>
  <si>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</si>
  <si>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</si>
  <si>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</si>
  <si>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</si>
  <si>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</t>
  </si>
  <si>
    <t>фрукты</t>
  </si>
  <si>
    <t>Яблоко</t>
  </si>
  <si>
    <t>Соус сметанный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</si>
  <si>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</si>
  <si>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</si>
  <si>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</si>
  <si>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</si>
  <si>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</si>
  <si>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Борщ со свежей капустой и картофелем</t>
  </si>
  <si>
    <t>82-У</t>
  </si>
  <si>
    <t>2 блюдо</t>
  </si>
  <si>
    <t>Котлета куриная*</t>
  </si>
  <si>
    <t>295- У</t>
  </si>
  <si>
    <t>гарнир</t>
  </si>
  <si>
    <t>Рис отварной</t>
  </si>
  <si>
    <t>304-У</t>
  </si>
  <si>
    <t>напиток</t>
  </si>
  <si>
    <t xml:space="preserve">Компот из яблок 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</si>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</sst>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0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7142857142857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</v>
      </c>
      <c r="I3" s="11">
        <v>10</v>
      </c>
      <c r="J3" s="45">
        <v>2024</v>
      </c>
      <c r="K3" s="46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5.8</v>
      </c>
      <c r="H6" s="21">
        <v>8.7</v>
      </c>
      <c r="I6" s="21">
        <v>32.1</v>
      </c>
      <c r="J6" s="21">
        <v>229.7</v>
      </c>
      <c r="K6" s="48" t="s">
        <v>29</v>
      </c>
      <c r="L6" s="49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3.9</v>
      </c>
      <c r="H8" s="21">
        <v>2.9</v>
      </c>
      <c r="I8" s="21">
        <v>11.2</v>
      </c>
      <c r="J8" s="21">
        <v>86</v>
      </c>
      <c r="K8" s="48" t="s">
        <v>32</v>
      </c>
      <c r="L8" s="27"/>
    </row>
    <row r="9" ht="15.75" spans="1:12">
      <c r="A9" s="22"/>
      <c r="B9" s="23"/>
      <c r="C9" s="24"/>
      <c r="D9" s="28" t="s">
        <v>33</v>
      </c>
      <c r="E9" s="20" t="s">
        <v>34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51" t="s">
        <v>35</v>
      </c>
      <c r="L9" s="27"/>
    </row>
    <row r="10" ht="15.75" spans="1:12">
      <c r="A10" s="22"/>
      <c r="B10" s="23"/>
      <c r="C10" s="24"/>
      <c r="D10" s="28" t="s">
        <v>36</v>
      </c>
      <c r="E10" s="20" t="s">
        <v>37</v>
      </c>
      <c r="F10" s="21">
        <v>120</v>
      </c>
      <c r="G10" s="21">
        <v>0.5</v>
      </c>
      <c r="H10" s="21">
        <v>0.5</v>
      </c>
      <c r="I10" s="21">
        <v>11.8</v>
      </c>
      <c r="J10" s="21">
        <v>53.3</v>
      </c>
      <c r="K10" s="51" t="s">
        <v>35</v>
      </c>
      <c r="L10" s="27"/>
    </row>
    <row r="11" ht="15.75" spans="1:12">
      <c r="A11" s="22"/>
      <c r="B11" s="23"/>
      <c r="C11" s="24"/>
      <c r="D11" s="25"/>
      <c r="E11" s="20" t="s">
        <v>38</v>
      </c>
      <c r="F11" s="21">
        <v>30</v>
      </c>
      <c r="G11" s="21">
        <v>0.8</v>
      </c>
      <c r="H11" s="21">
        <v>2.4</v>
      </c>
      <c r="I11" s="21">
        <v>2.3</v>
      </c>
      <c r="J11" s="21">
        <v>33.9</v>
      </c>
      <c r="K11" s="50">
        <v>330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.75" spans="1:12">
      <c r="A13" s="29"/>
      <c r="B13" s="30"/>
      <c r="C13" s="31"/>
      <c r="D13" s="32" t="s">
        <v>39</v>
      </c>
      <c r="E13" s="33"/>
      <c r="F13" s="34">
        <f>SUM(F6:F12)</f>
        <v>500</v>
      </c>
      <c r="G13" s="34">
        <f t="shared" ref="G13:J13" si="0">SUM(G6:G12)</f>
        <v>13.3</v>
      </c>
      <c r="H13" s="34">
        <f t="shared" si="0"/>
        <v>14.7</v>
      </c>
      <c r="I13" s="34">
        <f t="shared" si="0"/>
        <v>72.2</v>
      </c>
      <c r="J13" s="34">
        <f t="shared" si="0"/>
        <v>473.2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0" t="s">
        <v>42</v>
      </c>
      <c r="F14" s="21">
        <v>60</v>
      </c>
      <c r="G14" s="20">
        <v>1.2</v>
      </c>
      <c r="H14" s="21">
        <v>0.2</v>
      </c>
      <c r="I14" s="21">
        <v>4.2</v>
      </c>
      <c r="J14" s="21">
        <v>23.2</v>
      </c>
      <c r="K14" s="50">
        <v>117</v>
      </c>
      <c r="L14" s="27"/>
    </row>
    <row r="15" ht="15.75" spans="1:12">
      <c r="A15" s="22"/>
      <c r="B15" s="23"/>
      <c r="C15" s="24"/>
      <c r="D15" s="28" t="s">
        <v>43</v>
      </c>
      <c r="E15" s="20" t="s">
        <v>44</v>
      </c>
      <c r="F15" s="21">
        <v>200</v>
      </c>
      <c r="G15" s="21">
        <v>5.1</v>
      </c>
      <c r="H15" s="21">
        <v>4.5</v>
      </c>
      <c r="I15" s="21">
        <v>10.8</v>
      </c>
      <c r="J15" s="21">
        <v>103.9</v>
      </c>
      <c r="K15" s="48" t="s">
        <v>45</v>
      </c>
      <c r="L15" s="27"/>
    </row>
    <row r="16" ht="15.75" spans="1:12">
      <c r="A16" s="22"/>
      <c r="B16" s="23"/>
      <c r="C16" s="24"/>
      <c r="D16" s="28" t="s">
        <v>46</v>
      </c>
      <c r="E16" s="20" t="s">
        <v>47</v>
      </c>
      <c r="F16" s="21">
        <v>90</v>
      </c>
      <c r="G16" s="21">
        <v>17.1</v>
      </c>
      <c r="H16" s="21">
        <v>23.1</v>
      </c>
      <c r="I16" s="21">
        <v>22.6</v>
      </c>
      <c r="J16" s="21">
        <v>366.8</v>
      </c>
      <c r="K16" s="48" t="s">
        <v>48</v>
      </c>
      <c r="L16" s="27"/>
    </row>
    <row r="17" ht="15.75" spans="1:12">
      <c r="A17" s="22"/>
      <c r="B17" s="23"/>
      <c r="C17" s="24"/>
      <c r="D17" s="28" t="s">
        <v>49</v>
      </c>
      <c r="E17" s="20" t="s">
        <v>50</v>
      </c>
      <c r="F17" s="21">
        <v>150</v>
      </c>
      <c r="G17" s="21">
        <v>3.5</v>
      </c>
      <c r="H17" s="21">
        <v>4.3</v>
      </c>
      <c r="I17" s="21">
        <v>35.8</v>
      </c>
      <c r="J17" s="21">
        <v>195.8</v>
      </c>
      <c r="K17" s="48" t="s">
        <v>51</v>
      </c>
      <c r="L17" s="27"/>
    </row>
    <row r="18" ht="15.75" spans="1:12">
      <c r="A18" s="22"/>
      <c r="B18" s="23"/>
      <c r="C18" s="24"/>
      <c r="D18" s="28" t="s">
        <v>52</v>
      </c>
      <c r="E18" s="20" t="s">
        <v>53</v>
      </c>
      <c r="F18" s="38">
        <v>200</v>
      </c>
      <c r="G18" s="38">
        <v>0.17</v>
      </c>
      <c r="H18" s="38">
        <v>0.16</v>
      </c>
      <c r="I18" s="38">
        <v>21.92</v>
      </c>
      <c r="J18" s="38">
        <v>89.8</v>
      </c>
      <c r="K18" s="48" t="s">
        <v>54</v>
      </c>
      <c r="L18" s="27"/>
    </row>
    <row r="19" ht="15.75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0"/>
      <c r="L19" s="27"/>
    </row>
    <row r="20" ht="15.75" spans="1:12">
      <c r="A20" s="22"/>
      <c r="B20" s="23"/>
      <c r="C20" s="24"/>
      <c r="D20" s="28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29"/>
      <c r="B23" s="30"/>
      <c r="C23" s="31"/>
      <c r="D23" s="32" t="s">
        <v>39</v>
      </c>
      <c r="E23" s="33"/>
      <c r="F23" s="34">
        <f>SUM(F14:F22)</f>
        <v>750</v>
      </c>
      <c r="G23" s="34">
        <f t="shared" ref="G23:J23" si="2">SUM(G14:G22)</f>
        <v>30.37</v>
      </c>
      <c r="H23" s="34">
        <f t="shared" si="2"/>
        <v>32.86</v>
      </c>
      <c r="I23" s="34">
        <f t="shared" si="2"/>
        <v>115.12</v>
      </c>
      <c r="J23" s="34">
        <f t="shared" si="2"/>
        <v>877.3</v>
      </c>
      <c r="K23" s="52"/>
      <c r="L23" s="34">
        <f t="shared" ref="L23" si="3">SUM(L14:L22)</f>
        <v>0</v>
      </c>
    </row>
    <row r="24" ht="15.75" spans="1:12">
      <c r="A24" s="39">
        <f>A6</f>
        <v>1</v>
      </c>
      <c r="B24" s="40">
        <f>B6</f>
        <v>1</v>
      </c>
      <c r="C24" s="41" t="s">
        <v>58</v>
      </c>
      <c r="D24" s="42"/>
      <c r="E24" s="43"/>
      <c r="F24" s="44">
        <f>F13+F23</f>
        <v>1250</v>
      </c>
      <c r="G24" s="44">
        <f t="shared" ref="G24:J24" si="4">G13+G23</f>
        <v>43.67</v>
      </c>
      <c r="H24" s="44">
        <f t="shared" si="4"/>
        <v>47.56</v>
      </c>
      <c r="I24" s="44">
        <f t="shared" si="4"/>
        <v>187.32</v>
      </c>
      <c r="J24" s="44">
        <f t="shared" si="4"/>
        <v>1350.5</v>
      </c>
      <c r="K24" s="44"/>
      <c r="L24" s="44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2024-09-27T18:05:57Z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A3530C51D1C24ACA969542E57B966223_12</vt:lpwstr>
  </property>
  <property fmtid="{D5CDD505-2E9C-101B-9397-08002B2CF9AE}" pid="3" name="KSOProductBuildVer">
    <vt:lpwstr>1049-12.2.0.18283</vt:lpwstr>
  </property>
</Properties>
</file>