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<sst xmlns="http://schemas.openxmlformats.org/spreadsheetml/2006/main" count="57" uniqueCount="55">
  <si>
    <t>МОУ Кротковская ОШ</t>
  </si>
  <si>
    <t>Утвердил:</t>
  </si>
  <si>
    <t>должность</t>
  </si>
  <si>
    <t>Директор</t>
  </si>
  <si>
    <t>фамилия</t>
  </si>
  <si>
    <t xml:space="preserve">Ипполитова </t>
  </si>
  <si>
    <t>7-11 лет</t>
  </si>
  <si>
    <t>дата</t>
  </si>
  <si>
    <t>день</t>
  </si>
  <si>
    <t>месяц</t>
  </si>
  <si>
    <t>год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</si>
  <si>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</si>
  <si>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</si>
  <si>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</si>
  <si>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</si>
  <si>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</si>
  <si>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</si>
  <si>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</si>
  <si>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</si>
  <si>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</si>
  <si>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</si>
  <si>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</si>
  <si>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</si>
  <si>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</si>
  <si>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</si>
  <si>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54-16к</t>
  </si>
  <si>
    <t>гор.напиток</t>
  </si>
  <si>
    <t>Какао с молоком</t>
  </si>
  <si>
    <t>54-21гн</t>
  </si>
  <si>
    <t>хлеб</t>
  </si>
  <si>
    <t>Хлеб пшеничный</t>
  </si>
  <si>
    <t>Пром.</t>
  </si>
  <si>
    <t>фрукты</t>
  </si>
  <si>
    <t>Масло сливочное (порциями)</t>
  </si>
  <si>
    <t>53-19з</t>
  </si>
  <si>
    <t>Сыр твердых сортов в нарезке</t>
  </si>
  <si>
    <t>54-1з</t>
  </si>
  <si>
    <t>итого</t>
  </si>
  <si>
    <t>Обед</t>
  </si>
  <si>
    <t>закуска</t>
  </si>
  <si>
    <t>Овощная нарезка</t>
  </si>
  <si>
    <t>1 блюдо</t>
  </si>
  <si>
    <t>Суп -лапша домашняя</t>
  </si>
  <si>
    <t>2 блюдо</t>
  </si>
  <si>
    <t>Биточки  "Детские" тушеные с овощами</t>
  </si>
  <si>
    <t>268-У</t>
  </si>
  <si>
    <t>гарнир</t>
  </si>
  <si>
    <t>Каша гречневая рассыпчатая</t>
  </si>
  <si>
    <t>напиток</t>
  </si>
  <si>
    <t>Компот из фруктовой ягодной смеси</t>
  </si>
  <si>
    <t>343-У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</si>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</sst>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0"/>
      <color rgb="FF4C4C4C"/>
      <name val="Arial"/>
      <charset val="134"/>
    </font>
    <font>
      <sz val="10"/>
      <color rgb="FF2D2D2D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9"/>
      <color rgb="FF000000"/>
      <name val="Times New Roman"/>
      <charset val="20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26" applyNumberFormat="0" applyAlignment="0" applyProtection="0">
      <alignment vertical="center"/>
    </xf>
    <xf numFmtId="0" fontId="19" fillId="6" borderId="27" applyNumberFormat="0" applyAlignment="0" applyProtection="0">
      <alignment vertical="center"/>
    </xf>
    <xf numFmtId="0" fontId="20" fillId="6" borderId="26" applyNumberFormat="0" applyAlignment="0" applyProtection="0">
      <alignment vertical="center"/>
    </xf>
    <xf numFmtId="0" fontId="21" fillId="7" borderId="28" applyNumberFormat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" fillId="2" borderId="4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1" fillId="0" borderId="16" xfId="0" applyFont="1" applyBorder="1" applyAlignment="1">
      <alignment horizontal="center"/>
    </xf>
    <xf numFmtId="0" fontId="0" fillId="0" borderId="5" xfId="0" applyBorder="1"/>
    <xf numFmtId="0" fontId="8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1" fillId="3" borderId="18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2" borderId="3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21" xfId="0" applyFont="1" applyBorder="1" applyAlignment="1">
      <alignment horizontal="center" vertical="center" wrapText="1"/>
    </xf>
    <xf numFmtId="0" fontId="7" fillId="0" borderId="0" xfId="0" applyFont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topLeftCell="B1" workbookViewId="0">
      <selection activeCell="H3" sqref="H3"/>
    </sheetView>
  </sheetViews>
  <sheetFormatPr defaultColWidth="9" defaultRowHeight="15"/>
  <cols>
    <col min="3" max="3" width="14.7142857142857" customWidth="1"/>
    <col min="4" max="4" width="52.5714285714286" customWidth="1"/>
  </cols>
  <sheetData>
    <row r="1" spans="1:11">
      <c r="A1" s="1"/>
      <c r="B1" s="2" t="s">
        <v>0</v>
      </c>
      <c r="C1" s="3"/>
      <c r="D1" s="4"/>
      <c r="E1" s="5" t="s">
        <v>1</v>
      </c>
      <c r="F1" s="1" t="s">
        <v>2</v>
      </c>
      <c r="G1" s="6" t="s">
        <v>3</v>
      </c>
      <c r="H1" s="7"/>
      <c r="I1" s="7"/>
      <c r="J1" s="41"/>
      <c r="K1" s="1"/>
    </row>
    <row r="2" spans="1:11">
      <c r="A2" s="1"/>
      <c r="B2" s="1"/>
      <c r="C2" s="8"/>
      <c r="D2" s="1"/>
      <c r="E2" s="1"/>
      <c r="F2" s="1" t="s">
        <v>4</v>
      </c>
      <c r="G2" s="6" t="s">
        <v>5</v>
      </c>
      <c r="H2" s="7"/>
      <c r="I2" s="7"/>
      <c r="J2" s="41"/>
      <c r="K2" s="1"/>
    </row>
    <row r="3" spans="1:11">
      <c r="A3" s="1"/>
      <c r="B3" s="1"/>
      <c r="C3" s="9"/>
      <c r="D3" s="10" t="s">
        <v>6</v>
      </c>
      <c r="E3" s="1"/>
      <c r="F3" s="1" t="s">
        <v>7</v>
      </c>
      <c r="G3" s="11">
        <v>2</v>
      </c>
      <c r="H3" s="11">
        <v>9</v>
      </c>
      <c r="I3" s="42">
        <v>2024</v>
      </c>
      <c r="J3" s="43"/>
      <c r="K3" s="1"/>
    </row>
    <row r="4" ht="15.75" spans="1:11">
      <c r="A4" s="1"/>
      <c r="B4" s="1"/>
      <c r="C4" s="12"/>
      <c r="D4" s="1"/>
      <c r="E4" s="1"/>
      <c r="F4" s="1"/>
      <c r="G4" s="13" t="s">
        <v>8</v>
      </c>
      <c r="H4" s="13" t="s">
        <v>9</v>
      </c>
      <c r="I4" s="13" t="s">
        <v>10</v>
      </c>
      <c r="J4" s="1"/>
      <c r="K4" s="1"/>
    </row>
    <row r="5" ht="34.5" spans="1:11">
      <c r="A5" s="14" t="s">
        <v>11</v>
      </c>
      <c r="B5" s="15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44" t="s">
        <v>20</v>
      </c>
      <c r="K5" s="15" t="s">
        <v>21</v>
      </c>
    </row>
    <row r="6" ht="15.75" spans="1:11">
      <c r="A6" s="16">
        <v>1</v>
      </c>
      <c r="B6" s="17" t="s">
        <v>22</v>
      </c>
      <c r="C6" s="18" t="s">
        <v>23</v>
      </c>
      <c r="D6" s="19" t="s">
        <v>24</v>
      </c>
      <c r="E6" s="20">
        <v>220</v>
      </c>
      <c r="F6" s="20">
        <v>5.5</v>
      </c>
      <c r="G6" s="20">
        <v>6.5</v>
      </c>
      <c r="H6" s="20">
        <v>26.4</v>
      </c>
      <c r="I6" s="20">
        <v>185.8</v>
      </c>
      <c r="J6" s="45" t="s">
        <v>25</v>
      </c>
      <c r="K6" s="46"/>
    </row>
    <row r="7" ht="15.75" spans="1:11">
      <c r="A7" s="21"/>
      <c r="B7" s="22"/>
      <c r="C7" s="23"/>
      <c r="D7" s="24"/>
      <c r="E7" s="25"/>
      <c r="F7" s="25"/>
      <c r="G7" s="25"/>
      <c r="H7" s="25"/>
      <c r="I7" s="25"/>
      <c r="J7" s="47"/>
      <c r="K7" s="25"/>
    </row>
    <row r="8" ht="15.75" spans="1:11">
      <c r="A8" s="21"/>
      <c r="B8" s="22"/>
      <c r="C8" s="26" t="s">
        <v>26</v>
      </c>
      <c r="D8" s="19" t="s">
        <v>27</v>
      </c>
      <c r="E8" s="20">
        <v>200</v>
      </c>
      <c r="F8" s="20">
        <v>4.7</v>
      </c>
      <c r="G8" s="20">
        <v>3.5</v>
      </c>
      <c r="H8" s="20">
        <v>12.5</v>
      </c>
      <c r="I8" s="20">
        <v>100.4</v>
      </c>
      <c r="J8" s="45" t="s">
        <v>28</v>
      </c>
      <c r="K8" s="25"/>
    </row>
    <row r="9" ht="15.75" spans="1:11">
      <c r="A9" s="21"/>
      <c r="B9" s="22"/>
      <c r="C9" s="26" t="s">
        <v>29</v>
      </c>
      <c r="D9" s="19" t="s">
        <v>30</v>
      </c>
      <c r="E9" s="20">
        <v>60</v>
      </c>
      <c r="F9" s="20">
        <v>4.6</v>
      </c>
      <c r="G9" s="20">
        <v>0.5</v>
      </c>
      <c r="H9" s="20">
        <v>29.5</v>
      </c>
      <c r="I9" s="20">
        <v>140.6</v>
      </c>
      <c r="J9" s="45" t="s">
        <v>31</v>
      </c>
      <c r="K9" s="25"/>
    </row>
    <row r="10" ht="15.75" spans="1:11">
      <c r="A10" s="21"/>
      <c r="B10" s="22"/>
      <c r="C10" s="26" t="s">
        <v>32</v>
      </c>
      <c r="D10" s="24"/>
      <c r="E10" s="25"/>
      <c r="F10" s="25"/>
      <c r="G10" s="25"/>
      <c r="H10" s="25"/>
      <c r="I10" s="25"/>
      <c r="J10" s="47"/>
      <c r="K10" s="25"/>
    </row>
    <row r="11" ht="15.75" spans="1:11">
      <c r="A11" s="21"/>
      <c r="B11" s="22"/>
      <c r="C11" s="19"/>
      <c r="D11" s="19" t="s">
        <v>33</v>
      </c>
      <c r="E11" s="20">
        <v>10</v>
      </c>
      <c r="F11" s="20">
        <v>0.1</v>
      </c>
      <c r="G11" s="20">
        <v>7.3</v>
      </c>
      <c r="H11" s="20">
        <v>0.1</v>
      </c>
      <c r="I11" s="20">
        <v>66.1</v>
      </c>
      <c r="J11" s="19" t="s">
        <v>34</v>
      </c>
      <c r="K11" s="25"/>
    </row>
    <row r="12" ht="15.75" spans="1:11">
      <c r="A12" s="21"/>
      <c r="B12" s="22"/>
      <c r="C12" s="27"/>
      <c r="D12" s="27" t="s">
        <v>35</v>
      </c>
      <c r="E12" s="28">
        <v>10</v>
      </c>
      <c r="F12" s="28">
        <v>2.3</v>
      </c>
      <c r="G12" s="28">
        <v>3</v>
      </c>
      <c r="H12" s="28">
        <v>0</v>
      </c>
      <c r="I12" s="28">
        <v>35.8</v>
      </c>
      <c r="J12" s="27" t="s">
        <v>36</v>
      </c>
      <c r="K12" s="25"/>
    </row>
    <row r="13" ht="15.75" spans="1:11">
      <c r="A13" s="29"/>
      <c r="B13" s="30"/>
      <c r="C13" s="31" t="s">
        <v>37</v>
      </c>
      <c r="D13" s="32"/>
      <c r="E13" s="33">
        <f>SUM(E6:E12)</f>
        <v>500</v>
      </c>
      <c r="F13" s="33">
        <f t="shared" ref="F13:I13" si="0">SUM(F6:F12)</f>
        <v>17.2</v>
      </c>
      <c r="G13" s="33">
        <f t="shared" si="0"/>
        <v>20.8</v>
      </c>
      <c r="H13" s="33">
        <f t="shared" si="0"/>
        <v>68.5</v>
      </c>
      <c r="I13" s="33">
        <f t="shared" si="0"/>
        <v>528.7</v>
      </c>
      <c r="J13" s="48"/>
      <c r="K13" s="33">
        <f t="shared" ref="K13" si="1">SUM(K6:K12)</f>
        <v>0</v>
      </c>
    </row>
    <row r="14" spans="1:11">
      <c r="A14" s="34">
        <f>A6</f>
        <v>1</v>
      </c>
      <c r="B14" s="35" t="s">
        <v>38</v>
      </c>
      <c r="C14" s="26" t="s">
        <v>39</v>
      </c>
      <c r="D14" s="19" t="s">
        <v>40</v>
      </c>
      <c r="E14" s="20">
        <v>60</v>
      </c>
      <c r="F14" s="19">
        <v>0.3</v>
      </c>
      <c r="G14" s="20">
        <v>0.1</v>
      </c>
      <c r="H14" s="20">
        <v>1</v>
      </c>
      <c r="I14" s="20">
        <v>5.8</v>
      </c>
      <c r="J14" s="47">
        <v>13</v>
      </c>
      <c r="K14" s="25"/>
    </row>
    <row r="15" ht="15.75" spans="1:11">
      <c r="A15" s="21"/>
      <c r="B15" s="22"/>
      <c r="C15" s="26" t="s">
        <v>41</v>
      </c>
      <c r="D15" s="19" t="s">
        <v>42</v>
      </c>
      <c r="E15" s="20">
        <v>200</v>
      </c>
      <c r="F15" s="20">
        <v>5.7</v>
      </c>
      <c r="G15" s="20">
        <v>7.2</v>
      </c>
      <c r="H15" s="20">
        <v>12.1</v>
      </c>
      <c r="I15" s="20">
        <v>135.9</v>
      </c>
      <c r="J15" s="47">
        <v>113</v>
      </c>
      <c r="K15" s="25"/>
    </row>
    <row r="16" ht="15.75" spans="1:11">
      <c r="A16" s="21"/>
      <c r="B16" s="22"/>
      <c r="C16" s="26" t="s">
        <v>43</v>
      </c>
      <c r="D16" s="19" t="s">
        <v>44</v>
      </c>
      <c r="E16" s="20">
        <v>90</v>
      </c>
      <c r="F16" s="20">
        <v>16.6</v>
      </c>
      <c r="G16" s="20">
        <v>16.6</v>
      </c>
      <c r="H16" s="20">
        <v>21.8</v>
      </c>
      <c r="I16" s="20">
        <v>303.4</v>
      </c>
      <c r="J16" s="45" t="s">
        <v>45</v>
      </c>
      <c r="K16" s="25"/>
    </row>
    <row r="17" ht="15.75" spans="1:11">
      <c r="A17" s="21"/>
      <c r="B17" s="22"/>
      <c r="C17" s="26" t="s">
        <v>46</v>
      </c>
      <c r="D17" s="19" t="s">
        <v>47</v>
      </c>
      <c r="E17" s="20">
        <v>150</v>
      </c>
      <c r="F17" s="20">
        <v>7.8</v>
      </c>
      <c r="G17" s="20">
        <v>7</v>
      </c>
      <c r="H17" s="20">
        <v>33.9</v>
      </c>
      <c r="I17" s="20">
        <v>229.4</v>
      </c>
      <c r="J17" s="47"/>
      <c r="K17" s="25"/>
    </row>
    <row r="18" ht="15.75" spans="1:11">
      <c r="A18" s="21"/>
      <c r="B18" s="22"/>
      <c r="C18" s="26" t="s">
        <v>48</v>
      </c>
      <c r="D18" s="19" t="s">
        <v>49</v>
      </c>
      <c r="E18" s="20">
        <v>200</v>
      </c>
      <c r="F18" s="20">
        <v>0.5</v>
      </c>
      <c r="G18" s="20">
        <v>0.1</v>
      </c>
      <c r="H18" s="20">
        <v>12.8</v>
      </c>
      <c r="I18" s="20">
        <v>54.6</v>
      </c>
      <c r="J18" s="45" t="s">
        <v>50</v>
      </c>
      <c r="K18" s="25"/>
    </row>
    <row r="19" ht="15.75" spans="1:11">
      <c r="A19" s="21"/>
      <c r="B19" s="22"/>
      <c r="C19" s="26" t="s">
        <v>51</v>
      </c>
      <c r="D19" s="24"/>
      <c r="E19" s="25"/>
      <c r="F19" s="25"/>
      <c r="G19" s="25"/>
      <c r="H19" s="25"/>
      <c r="I19" s="25"/>
      <c r="J19" s="47"/>
      <c r="K19" s="25"/>
    </row>
    <row r="20" ht="15.75" spans="1:11">
      <c r="A20" s="21"/>
      <c r="B20" s="22"/>
      <c r="C20" s="26" t="s">
        <v>52</v>
      </c>
      <c r="D20" s="19" t="s">
        <v>53</v>
      </c>
      <c r="E20" s="20">
        <v>50</v>
      </c>
      <c r="F20" s="20">
        <v>3.3</v>
      </c>
      <c r="G20" s="20">
        <v>0.6</v>
      </c>
      <c r="H20" s="20">
        <v>19.8</v>
      </c>
      <c r="I20" s="20">
        <v>97.8</v>
      </c>
      <c r="J20" s="19" t="s">
        <v>31</v>
      </c>
      <c r="K20" s="25"/>
    </row>
    <row r="21" spans="1:11">
      <c r="A21" s="21"/>
      <c r="B21" s="22"/>
      <c r="C21" s="23"/>
      <c r="D21" s="24"/>
      <c r="E21" s="25"/>
      <c r="F21" s="25"/>
      <c r="G21" s="25"/>
      <c r="H21" s="25"/>
      <c r="I21" s="25"/>
      <c r="J21" s="47"/>
      <c r="K21" s="25"/>
    </row>
    <row r="22" spans="1:11">
      <c r="A22" s="21"/>
      <c r="B22" s="22"/>
      <c r="C22" s="23"/>
      <c r="D22" s="24"/>
      <c r="E22" s="25"/>
      <c r="F22" s="25"/>
      <c r="G22" s="25"/>
      <c r="H22" s="25"/>
      <c r="I22" s="25"/>
      <c r="J22" s="47"/>
      <c r="K22" s="25"/>
    </row>
    <row r="23" spans="1:11">
      <c r="A23" s="29"/>
      <c r="B23" s="30"/>
      <c r="C23" s="31" t="s">
        <v>37</v>
      </c>
      <c r="D23" s="32"/>
      <c r="E23" s="33">
        <f>SUM(E14:E22)</f>
        <v>750</v>
      </c>
      <c r="F23" s="33">
        <f t="shared" ref="F23:I23" si="2">SUM(F14:F22)</f>
        <v>34.2</v>
      </c>
      <c r="G23" s="33">
        <f t="shared" si="2"/>
        <v>31.6</v>
      </c>
      <c r="H23" s="33">
        <f t="shared" si="2"/>
        <v>101.4</v>
      </c>
      <c r="I23" s="33">
        <f t="shared" si="2"/>
        <v>826.9</v>
      </c>
      <c r="J23" s="48"/>
      <c r="K23" s="33">
        <f t="shared" ref="K23" si="3">SUM(K14:K22)</f>
        <v>0</v>
      </c>
    </row>
    <row r="24" ht="15.75" spans="1:11">
      <c r="A24" s="36">
        <f>A6</f>
        <v>1</v>
      </c>
      <c r="B24" s="37" t="s">
        <v>54</v>
      </c>
      <c r="C24" s="38"/>
      <c r="D24" s="39"/>
      <c r="E24" s="40">
        <f>E13+E23</f>
        <v>1250</v>
      </c>
      <c r="F24" s="40">
        <f t="shared" ref="F24:I24" si="4">F13+F23</f>
        <v>51.4</v>
      </c>
      <c r="G24" s="40">
        <f t="shared" si="4"/>
        <v>52.4</v>
      </c>
      <c r="H24" s="40">
        <f t="shared" si="4"/>
        <v>169.9</v>
      </c>
      <c r="I24" s="40">
        <f t="shared" si="4"/>
        <v>1355.6</v>
      </c>
      <c r="J24" s="40"/>
      <c r="K24" s="40">
        <f t="shared" ref="K24" si="5">K13+K23</f>
        <v>0</v>
      </c>
    </row>
  </sheetData>
  <mergeCells count="4">
    <mergeCell ref="B1:D1"/>
    <mergeCell ref="G1:J1"/>
    <mergeCell ref="G2:J2"/>
    <mergeCell ref="B24:C2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Хозяин</cp:lastModifiedBy>
  <dcterms:created xsi:type="dcterms:W3CDTF">2015-06-05T18:19:00Z</dcterms:created>
  <dcterms:modified xsi:type="dcterms:W3CDTF">2024-09-02T11:15:43Z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86005DBDEE1C4C59A428CB60241F4AAE_12</vt:lpwstr>
  </property>
  <property fmtid="{D5CDD505-2E9C-101B-9397-08002B2CF9AE}" pid="3" name="KSOProductBuildVer">
    <vt:lpwstr>1049-12.2.0.17562</vt:lpwstr>
  </property>
</Properties>
</file>